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<sst xmlns="http://schemas.openxmlformats.org/spreadsheetml/2006/main" count="40" uniqueCount="36">
  <si>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</si>
  <si>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</si>
  <si>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</si>
  <si>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</si>
  <si>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</si>
  <si>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</si>
  <si>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</si>
  <si>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</si>
  <si>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</si>
  <si>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</si>
  <si>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</si>
  <si>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</si>
  <si>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</si>
  <si>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</si>
  <si>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</si>
  <si>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</si>
  <si>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</si>
  <si>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</si>
  <si>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</si>
  <si>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</si>
  <si>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</si>
  <si>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</si>
  <si>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</si>
  <si>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</si>
  <si>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</si>
  <si>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</si>
  <si>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</si>
  <si>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</si>
  <si>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</si>
  <si>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</si>
  <si>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</si>
  <si>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</si>
  <si>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</si>
  <si>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</si>
  <si>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</si>
  <si>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пр-кт.,13б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</si>
</sst>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240.57899999999998</v>
      </c>
      <c r="D11" s="37">
        <v>191053.73</v>
      </c>
      <c r="E11" s="32">
        <v>5491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53">
        <v>92123.48000000001</v>
      </c>
      <c r="K11" s="33">
        <v>4.3813330905117465E-2</v>
      </c>
      <c r="L11" s="24">
        <f>J11-D11</f>
        <v>-98930.25</v>
      </c>
    </row>
    <row r="12" spans="2:12" s="25" customFormat="1" ht="27.75" customHeight="1" x14ac:dyDescent="0.25">
      <c r="B12" s="21" t="s">
        <v>18</v>
      </c>
      <c r="C12" s="31">
        <v>231.619</v>
      </c>
      <c r="D12" s="37">
        <v>185200.07</v>
      </c>
      <c r="E12" s="32">
        <v>5491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53">
        <v>92201.47</v>
      </c>
      <c r="K12" s="33">
        <v>4.2181569841558915E-2</v>
      </c>
      <c r="L12" s="24">
        <f t="shared" ref="L12:L22" si="0">J12-D12</f>
        <v>-92998.6</v>
      </c>
    </row>
    <row r="13" spans="2:12" s="25" customFormat="1" ht="27.75" customHeight="1" x14ac:dyDescent="0.25">
      <c r="B13" s="21" t="s">
        <v>19</v>
      </c>
      <c r="C13" s="31">
        <v>140.95499999999998</v>
      </c>
      <c r="D13" s="37">
        <v>112562.13</v>
      </c>
      <c r="E13" s="32">
        <v>5491.0000000000009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53">
        <v>92083.72</v>
      </c>
      <c r="K13" s="23">
        <v>2.5670187579675825E-2</v>
      </c>
      <c r="L13" s="24">
        <f t="shared" si="0"/>
        <v>-20478.410000000003</v>
      </c>
    </row>
    <row r="14" spans="2:12" s="25" customFormat="1" ht="27.75" customHeight="1" x14ac:dyDescent="0.25">
      <c r="B14" s="21" t="s">
        <v>20</v>
      </c>
      <c r="C14" s="31">
        <v>123.337</v>
      </c>
      <c r="D14" s="37">
        <v>98463.9</v>
      </c>
      <c r="E14" s="32">
        <v>5491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53">
        <v>92056.51</v>
      </c>
      <c r="K14" s="23">
        <v>2.2461664541977781E-2</v>
      </c>
      <c r="L14" s="24">
        <f t="shared" si="0"/>
        <v>-6407.3899999999994</v>
      </c>
    </row>
    <row r="15" spans="2:12" s="25" customFormat="1" ht="27.75" customHeight="1" x14ac:dyDescent="0.25">
      <c r="B15" s="21" t="s">
        <v>21</v>
      </c>
      <c r="C15" s="31">
        <v>87.813000000000002</v>
      </c>
      <c r="D15" s="37">
        <v>70131.289999999994</v>
      </c>
      <c r="E15" s="32">
        <v>5491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53">
        <v>92092.36</v>
      </c>
      <c r="K15" s="23">
        <v>1.5992169003824441E-2</v>
      </c>
      <c r="L15" s="24">
        <f t="shared" si="0"/>
        <v>21961.070000000007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5491.0000000000009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53">
        <v>92105.37000000001</v>
      </c>
      <c r="K16" s="23">
        <v>0</v>
      </c>
      <c r="L16" s="24">
        <f t="shared" si="0"/>
        <v>92105.37000000001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5491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53">
        <v>95612.440000000017</v>
      </c>
      <c r="K17" s="23">
        <v>0</v>
      </c>
      <c r="L17" s="24">
        <f t="shared" si="0"/>
        <v>95612.440000000017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5491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53">
        <v>95675.61</v>
      </c>
      <c r="K18" s="23">
        <v>0</v>
      </c>
      <c r="L18" s="24">
        <f t="shared" si="0"/>
        <v>95675.61</v>
      </c>
    </row>
    <row r="19" spans="2:12" s="25" customFormat="1" ht="27.75" customHeight="1" x14ac:dyDescent="0.25">
      <c r="B19" s="21" t="s">
        <v>25</v>
      </c>
      <c r="C19" s="31">
        <v>53.027999999999999</v>
      </c>
      <c r="D19" s="37">
        <v>44541.45</v>
      </c>
      <c r="E19" s="32">
        <v>5491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53">
        <v>96855.650000000009</v>
      </c>
      <c r="K19" s="23">
        <v>9.6572573301766523E-3</v>
      </c>
      <c r="L19" s="24">
        <f t="shared" si="0"/>
        <v>52314.200000000012</v>
      </c>
    </row>
    <row r="20" spans="2:12" s="25" customFormat="1" ht="27.75" customHeight="1" x14ac:dyDescent="0.25">
      <c r="B20" s="21" t="s">
        <v>26</v>
      </c>
      <c r="C20" s="31">
        <v>155.32600000000002</v>
      </c>
      <c r="D20" s="37">
        <v>130466.42</v>
      </c>
      <c r="E20" s="32">
        <v>5491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53">
        <v>96855.650000000009</v>
      </c>
      <c r="K20" s="23">
        <v>2.8287379348024045E-2</v>
      </c>
      <c r="L20" s="24">
        <f t="shared" si="0"/>
        <v>-33610.76999999999</v>
      </c>
    </row>
    <row r="21" spans="2:12" s="25" customFormat="1" ht="27.75" customHeight="1" x14ac:dyDescent="0.25">
      <c r="B21" s="21" t="s">
        <v>27</v>
      </c>
      <c r="C21" s="31">
        <v>150.316</v>
      </c>
      <c r="D21" s="37">
        <v>127265</v>
      </c>
      <c r="E21" s="32">
        <v>5491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53">
        <v>97628.030000000013</v>
      </c>
      <c r="K21" s="23">
        <v>2.7374977235476234E-2</v>
      </c>
      <c r="L21" s="24">
        <f t="shared" si="0"/>
        <v>-29636.969999999987</v>
      </c>
    </row>
    <row r="22" spans="2:12" s="25" customFormat="1" ht="27.75" customHeight="1" x14ac:dyDescent="0.25">
      <c r="B22" s="21" t="s">
        <v>28</v>
      </c>
      <c r="C22" s="31">
        <v>98.426000000000016</v>
      </c>
      <c r="D22" s="37">
        <v>83291.05</v>
      </c>
      <c r="E22" s="32">
        <v>5491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53">
        <v>97579.430000000008</v>
      </c>
      <c r="K22" s="23">
        <v>1.7924968129666732E-2</v>
      </c>
      <c r="L22" s="24">
        <f t="shared" si="0"/>
        <v>14288.380000000005</v>
      </c>
    </row>
    <row r="23" spans="2:12" s="25" customFormat="1" ht="15" x14ac:dyDescent="0.25">
      <c r="B23" s="26" t="s">
        <v>29</v>
      </c>
      <c r="C23" s="27">
        <f>SUM(C11:C22)</f>
        <v>1281.3990000000001</v>
      </c>
      <c r="D23" s="27">
        <f>SUM(D11:D22)</f>
        <v>1042975.0400000002</v>
      </c>
      <c r="E23" s="34">
        <f>E22</f>
        <v>5491</v>
      </c>
      <c r="F23" s="29">
        <f>SUM(F11:F22)/12</f>
        <v>2.1000000091666665E-2</v>
      </c>
      <c r="G23" s="28"/>
      <c r="H23" s="28"/>
      <c r="I23" s="28"/>
      <c r="J23" s="28">
        <f>SUM(J11:J22)</f>
        <v>1132869.7200000002</v>
      </c>
      <c r="K23" s="30">
        <f>SUM(K11:K22)/12</f>
        <v>1.9446958659624841E-2</v>
      </c>
      <c r="L23" s="28">
        <f t="shared" ref="L23" si="1">SUM(L11:L22)</f>
        <v>89894.680000000066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2020-03-12T04:30:19Z</dcterms:modified>
</cp:coreProperties>
</file>